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4\На опубликование к мониторгу\Исполнение бюджета в разрезе муниципальных программ\на 01.01.2025\"/>
    </mc:Choice>
  </mc:AlternateContent>
  <bookViews>
    <workbookView xWindow="0" yWindow="0" windowWidth="28800" windowHeight="11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<sst xmlns="http://schemas.openxmlformats.org/spreadsheetml/2006/main" count="28" uniqueCount="28">
  <si>
    <t>Муниципальная программа "Безопасность и обеспечение безопасности жизнедеятельности населения"</t>
  </si>
  <si>
    <t>Муниципальная программа "Строительство и капитальный ремонт объектов социальной инфраструктуры"</t>
  </si>
  <si>
    <t>Муниципальная программа "Здравоохранение"</t>
  </si>
  <si>
    <t>Муниципальная программа "Культура и туризм"</t>
  </si>
  <si>
    <t>Муниципальная программа "Жилище"</t>
  </si>
  <si>
    <t>Муниципальная программа "Развитие инженерной инфраструктуры, энергоэффективности и отрасли обращения с отходами"</t>
  </si>
  <si>
    <t>Итого по муниципальным программам</t>
  </si>
  <si>
    <t>Муниципальная программа "Образование"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</si>
  <si>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</si>
  <si>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</si>
  <si>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</si>
  <si>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"Социальная защита населения"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</si>
  <si>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</si>
  <si>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</si>
  <si>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</si>
  <si>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</si>
  <si>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</si>
  <si>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</si>
  <si>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</si>
  <si>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Наименование</t>
  </si>
  <si>
    <t>Утверждено решением о бюджете на 2024 год</t>
  </si>
  <si>
    <t>Плановые значения согласно отчета об исполнении бюджета на 01.01.2025</t>
  </si>
  <si>
    <t>Исполнено</t>
  </si>
  <si>
    <t>% исполнения в сравнении с утвержденным решением о бюджете</t>
  </si>
  <si>
    <t>% исполнения в сравнении с плановыми значениями согласно отчета об исполнении бюджета на 01.01.2025</t>
  </si>
  <si>
    <t>Отчет о финансировании мероприятий целевых программ</t>
  </si>
  <si>
    <t>по 31 декабря 2024 г.</t>
  </si>
  <si>
    <t>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</si>
</sst>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50]#,##0.0,;[Red][&lt;=-50]\-#,##0.0,;#,##0.0,"/>
    <numFmt numFmtId="165" formatCode="#,##0.00_ ;[Red]\-#,##0.00\ "/>
  </numFmts>
  <fonts count="9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NumberFormat="1" applyFont="1" applyBorder="1" applyAlignment="1"/>
    <xf numFmtId="0" fontId="3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2" fontId="0" fillId="0" borderId="27" xfId="0" applyNumberFormat="1" applyFont="1" applyBorder="1"/>
    <xf numFmtId="2" fontId="0" fillId="0" borderId="20" xfId="0" applyNumberFormat="1" applyFont="1" applyBorder="1"/>
    <xf numFmtId="2" fontId="0" fillId="0" borderId="24" xfId="0" applyNumberFormat="1" applyFont="1" applyBorder="1"/>
    <xf numFmtId="2" fontId="0" fillId="0" borderId="28" xfId="0" applyNumberFormat="1" applyFont="1" applyBorder="1"/>
    <xf numFmtId="0" fontId="8" fillId="0" borderId="0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right" vertical="center"/>
    </xf>
    <xf numFmtId="164" fontId="7" fillId="0" borderId="25" xfId="0" applyNumberFormat="1" applyFont="1" applyBorder="1" applyAlignment="1">
      <alignment horizontal="right" vertical="center"/>
    </xf>
    <xf numFmtId="164" fontId="7" fillId="0" borderId="19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164" fontId="7" fillId="0" borderId="22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/>
    </xf>
    <xf numFmtId="165" fontId="7" fillId="0" borderId="21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6"/>
  <sheetViews>
    <sheetView tabSelected="1" workbookViewId="0">
      <selection activeCell="G25" sqref="G25:H25"/>
    </sheetView>
  </sheetViews>
  <sheetFormatPr defaultRowHeight="15" x14ac:dyDescent="0.25"/>
  <cols>
    <col min="1" max="1" width="20" customWidth="1"/>
    <col min="2" max="2" width="27.7109375" customWidth="1"/>
    <col min="3" max="3" width="17.28515625" customWidth="1"/>
    <col min="4" max="4" width="19.5703125" customWidth="1"/>
    <col min="5" max="5" width="8.42578125" customWidth="1"/>
    <col min="6" max="6" width="6.85546875" customWidth="1"/>
    <col min="7" max="7" width="15" customWidth="1"/>
    <col min="8" max="8" width="14" customWidth="1"/>
  </cols>
  <sheetData>
    <row r="2" spans="1:14" ht="27" customHeight="1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6" customHeight="1" x14ac:dyDescent="0.2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20.25" customHeight="1" thickBot="1" x14ac:dyDescent="0.3">
      <c r="A4" s="3"/>
      <c r="B4" s="3"/>
      <c r="C4" s="3"/>
      <c r="D4" s="3"/>
      <c r="E4" s="3"/>
      <c r="F4" s="3"/>
      <c r="G4" s="3"/>
      <c r="H4" s="11" t="s">
        <v>27</v>
      </c>
      <c r="I4" s="3"/>
      <c r="J4" s="3"/>
      <c r="K4" s="3"/>
      <c r="L4" s="3"/>
      <c r="M4" s="3"/>
      <c r="N4" s="3"/>
    </row>
    <row r="5" spans="1:14" ht="15" customHeight="1" thickBot="1" x14ac:dyDescent="0.3">
      <c r="A5" s="29" t="s">
        <v>19</v>
      </c>
      <c r="B5" s="30"/>
      <c r="C5" s="31" t="s">
        <v>20</v>
      </c>
      <c r="D5" s="31" t="s">
        <v>21</v>
      </c>
      <c r="E5" s="37" t="s">
        <v>22</v>
      </c>
      <c r="F5" s="38"/>
      <c r="G5" s="41" t="s">
        <v>23</v>
      </c>
      <c r="H5" s="41" t="s">
        <v>24</v>
      </c>
    </row>
    <row r="6" spans="1:14" ht="101.25" customHeight="1" thickBot="1" x14ac:dyDescent="0.3">
      <c r="A6" s="29"/>
      <c r="B6" s="30"/>
      <c r="C6" s="32"/>
      <c r="D6" s="32"/>
      <c r="E6" s="39"/>
      <c r="F6" s="40"/>
      <c r="G6" s="42"/>
      <c r="H6" s="42"/>
    </row>
    <row r="7" spans="1:14" ht="15" customHeight="1" x14ac:dyDescent="0.25">
      <c r="A7" s="33" t="s">
        <v>2</v>
      </c>
      <c r="B7" s="34"/>
      <c r="C7" s="4">
        <v>4566900</v>
      </c>
      <c r="D7" s="4">
        <v>4566900</v>
      </c>
      <c r="E7" s="35">
        <v>4188517.7</v>
      </c>
      <c r="F7" s="36"/>
      <c r="G7" s="7">
        <f>E7/C7*100</f>
        <v>91.714679541921214</v>
      </c>
      <c r="H7" s="7">
        <f>E7/D7*100</f>
        <v>91.714679541921214</v>
      </c>
    </row>
    <row r="8" spans="1:14" ht="15" customHeight="1" x14ac:dyDescent="0.25">
      <c r="A8" s="13" t="s">
        <v>3</v>
      </c>
      <c r="B8" s="14"/>
      <c r="C8" s="5">
        <v>348752082.11000001</v>
      </c>
      <c r="D8" s="5">
        <v>348752082.11000001</v>
      </c>
      <c r="E8" s="24">
        <v>348057821.00999999</v>
      </c>
      <c r="F8" s="25"/>
      <c r="G8" s="8">
        <f t="shared" ref="G8:G25" si="0">E8/C8*100</f>
        <v>99.800929905335721</v>
      </c>
      <c r="H8" s="7">
        <f t="shared" ref="H8:H25" si="1">E8/D8*100</f>
        <v>99.800929905335721</v>
      </c>
    </row>
    <row r="9" spans="1:14" ht="15" customHeight="1" x14ac:dyDescent="0.25">
      <c r="A9" s="26" t="s">
        <v>7</v>
      </c>
      <c r="B9" s="27"/>
      <c r="C9" s="5">
        <v>3522106195.27</v>
      </c>
      <c r="D9" s="5">
        <v>3518946958.6799998</v>
      </c>
      <c r="E9" s="15">
        <v>3505360349.2800002</v>
      </c>
      <c r="F9" s="28"/>
      <c r="G9" s="8">
        <f t="shared" si="0"/>
        <v>99.524550224735179</v>
      </c>
      <c r="H9" s="7">
        <f t="shared" si="1"/>
        <v>99.613901273320238</v>
      </c>
    </row>
    <row r="10" spans="1:14" ht="23.25" customHeight="1" x14ac:dyDescent="0.25">
      <c r="A10" s="13" t="s">
        <v>11</v>
      </c>
      <c r="B10" s="14"/>
      <c r="C10" s="5">
        <v>60914044.579999998</v>
      </c>
      <c r="D10" s="5">
        <v>60914044.579999998</v>
      </c>
      <c r="E10" s="24">
        <v>59613835.350000001</v>
      </c>
      <c r="F10" s="25"/>
      <c r="G10" s="8">
        <f t="shared" si="0"/>
        <v>97.865501726301559</v>
      </c>
      <c r="H10" s="7">
        <f t="shared" si="1"/>
        <v>97.865501726301559</v>
      </c>
    </row>
    <row r="11" spans="1:14" ht="15" customHeight="1" x14ac:dyDescent="0.25">
      <c r="A11" s="13" t="s">
        <v>16</v>
      </c>
      <c r="B11" s="14"/>
      <c r="C11" s="5">
        <v>127458873</v>
      </c>
      <c r="D11" s="5">
        <v>127458873</v>
      </c>
      <c r="E11" s="24">
        <v>127447273</v>
      </c>
      <c r="F11" s="25"/>
      <c r="G11" s="8">
        <f t="shared" si="0"/>
        <v>99.990899025131029</v>
      </c>
      <c r="H11" s="7">
        <f t="shared" si="1"/>
        <v>99.990899025131029</v>
      </c>
    </row>
    <row r="12" spans="1:14" ht="23.25" customHeight="1" x14ac:dyDescent="0.25">
      <c r="A12" s="13" t="s">
        <v>17</v>
      </c>
      <c r="B12" s="14"/>
      <c r="C12" s="5">
        <v>3816000</v>
      </c>
      <c r="D12" s="5">
        <v>3816000</v>
      </c>
      <c r="E12" s="24">
        <v>2926133.14</v>
      </c>
      <c r="F12" s="25"/>
      <c r="G12" s="8">
        <f t="shared" si="0"/>
        <v>76.680637840670869</v>
      </c>
      <c r="H12" s="7">
        <f t="shared" si="1"/>
        <v>76.680637840670869</v>
      </c>
    </row>
    <row r="13" spans="1:14" ht="23.25" customHeight="1" x14ac:dyDescent="0.25">
      <c r="A13" s="13" t="s">
        <v>18</v>
      </c>
      <c r="B13" s="14"/>
      <c r="C13" s="5">
        <v>16033000</v>
      </c>
      <c r="D13" s="5">
        <v>16033000</v>
      </c>
      <c r="E13" s="24">
        <v>15871000</v>
      </c>
      <c r="F13" s="25"/>
      <c r="G13" s="8">
        <f t="shared" si="0"/>
        <v>98.98958398303499</v>
      </c>
      <c r="H13" s="7">
        <f t="shared" si="1"/>
        <v>98.98958398303499</v>
      </c>
    </row>
    <row r="14" spans="1:14" ht="23.25" customHeight="1" x14ac:dyDescent="0.25">
      <c r="A14" s="13" t="s">
        <v>0</v>
      </c>
      <c r="B14" s="14"/>
      <c r="C14" s="5">
        <v>63884621.299999997</v>
      </c>
      <c r="D14" s="5">
        <v>63884621.299999997</v>
      </c>
      <c r="E14" s="24">
        <v>57859329.409999996</v>
      </c>
      <c r="F14" s="25"/>
      <c r="G14" s="8">
        <f t="shared" si="0"/>
        <v>90.568478348325115</v>
      </c>
      <c r="H14" s="7">
        <f t="shared" si="1"/>
        <v>90.568478348325115</v>
      </c>
    </row>
    <row r="15" spans="1:14" ht="15" customHeight="1" x14ac:dyDescent="0.25">
      <c r="A15" s="13" t="s">
        <v>4</v>
      </c>
      <c r="B15" s="14"/>
      <c r="C15" s="5">
        <v>59327602</v>
      </c>
      <c r="D15" s="5">
        <v>59327602</v>
      </c>
      <c r="E15" s="24">
        <v>58198808.399999999</v>
      </c>
      <c r="F15" s="25"/>
      <c r="G15" s="8">
        <f t="shared" si="0"/>
        <v>98.097355089457352</v>
      </c>
      <c r="H15" s="7">
        <f t="shared" si="1"/>
        <v>98.097355089457352</v>
      </c>
    </row>
    <row r="16" spans="1:14" ht="34.5" customHeight="1" x14ac:dyDescent="0.25">
      <c r="A16" s="13" t="s">
        <v>5</v>
      </c>
      <c r="B16" s="14"/>
      <c r="C16" s="5">
        <v>391405071.43000001</v>
      </c>
      <c r="D16" s="5">
        <v>373293241.43000001</v>
      </c>
      <c r="E16" s="15">
        <v>373282603.42000002</v>
      </c>
      <c r="F16" s="16"/>
      <c r="G16" s="8">
        <f t="shared" si="0"/>
        <v>95.369894430905177</v>
      </c>
      <c r="H16" s="7">
        <f t="shared" si="1"/>
        <v>99.99715022700137</v>
      </c>
    </row>
    <row r="17" spans="1:8" ht="15" customHeight="1" x14ac:dyDescent="0.25">
      <c r="A17" s="13" t="s">
        <v>8</v>
      </c>
      <c r="B17" s="14"/>
      <c r="C17" s="5">
        <v>7400000</v>
      </c>
      <c r="D17" s="5">
        <v>7400000</v>
      </c>
      <c r="E17" s="15">
        <v>7400000</v>
      </c>
      <c r="F17" s="16"/>
      <c r="G17" s="8">
        <f t="shared" si="0"/>
        <v>100</v>
      </c>
      <c r="H17" s="7">
        <f t="shared" si="1"/>
        <v>100</v>
      </c>
    </row>
    <row r="18" spans="1:8" ht="23.25" customHeight="1" x14ac:dyDescent="0.25">
      <c r="A18" s="13" t="s">
        <v>9</v>
      </c>
      <c r="B18" s="14"/>
      <c r="C18" s="5">
        <v>751776139.95000005</v>
      </c>
      <c r="D18" s="5">
        <v>752425356.35000002</v>
      </c>
      <c r="E18" s="15">
        <v>708749472.88</v>
      </c>
      <c r="F18" s="16"/>
      <c r="G18" s="8">
        <f t="shared" si="0"/>
        <v>94.276664982628773</v>
      </c>
      <c r="H18" s="7">
        <f t="shared" si="1"/>
        <v>94.195320093693965</v>
      </c>
    </row>
    <row r="19" spans="1:8" ht="45.75" customHeight="1" x14ac:dyDescent="0.25">
      <c r="A19" s="13" t="s">
        <v>10</v>
      </c>
      <c r="B19" s="14"/>
      <c r="C19" s="5">
        <v>79110896.310000002</v>
      </c>
      <c r="D19" s="5">
        <v>79110896.310000002</v>
      </c>
      <c r="E19" s="15">
        <v>76597891.329999998</v>
      </c>
      <c r="F19" s="16"/>
      <c r="G19" s="8">
        <f t="shared" si="0"/>
        <v>96.823440136295929</v>
      </c>
      <c r="H19" s="7">
        <f t="shared" si="1"/>
        <v>96.823440136295929</v>
      </c>
    </row>
    <row r="20" spans="1:8" ht="23.25" customHeight="1" x14ac:dyDescent="0.25">
      <c r="A20" s="13" t="s">
        <v>12</v>
      </c>
      <c r="B20" s="14"/>
      <c r="C20" s="5">
        <v>301509457.81999999</v>
      </c>
      <c r="D20" s="5">
        <v>301509457.81999999</v>
      </c>
      <c r="E20" s="15">
        <v>295120234.69999999</v>
      </c>
      <c r="F20" s="16"/>
      <c r="G20" s="8">
        <f t="shared" si="0"/>
        <v>97.88092116041868</v>
      </c>
      <c r="H20" s="7">
        <f t="shared" si="1"/>
        <v>97.88092116041868</v>
      </c>
    </row>
    <row r="21" spans="1:8" ht="23.25" customHeight="1" x14ac:dyDescent="0.25">
      <c r="A21" s="13" t="s">
        <v>13</v>
      </c>
      <c r="B21" s="14"/>
      <c r="C21" s="5">
        <v>139108985.88999999</v>
      </c>
      <c r="D21" s="5">
        <v>139108985.88999999</v>
      </c>
      <c r="E21" s="15">
        <v>128327213.56</v>
      </c>
      <c r="F21" s="16"/>
      <c r="G21" s="8">
        <f t="shared" si="0"/>
        <v>92.249406275935584</v>
      </c>
      <c r="H21" s="7">
        <f t="shared" si="1"/>
        <v>92.249406275935584</v>
      </c>
    </row>
    <row r="22" spans="1:8" ht="23.25" customHeight="1" x14ac:dyDescent="0.25">
      <c r="A22" s="13" t="s">
        <v>14</v>
      </c>
      <c r="B22" s="14"/>
      <c r="C22" s="5">
        <v>2092500</v>
      </c>
      <c r="D22" s="5">
        <v>2092500</v>
      </c>
      <c r="E22" s="15">
        <v>2092500</v>
      </c>
      <c r="F22" s="16"/>
      <c r="G22" s="8">
        <f t="shared" si="0"/>
        <v>100</v>
      </c>
      <c r="H22" s="7">
        <f t="shared" si="1"/>
        <v>100</v>
      </c>
    </row>
    <row r="23" spans="1:8" ht="23.25" customHeight="1" x14ac:dyDescent="0.25">
      <c r="A23" s="13" t="s">
        <v>15</v>
      </c>
      <c r="B23" s="14"/>
      <c r="C23" s="5">
        <v>414369380.54000002</v>
      </c>
      <c r="D23" s="5">
        <v>414369380.54000002</v>
      </c>
      <c r="E23" s="15">
        <v>399350164.17000002</v>
      </c>
      <c r="F23" s="16"/>
      <c r="G23" s="8">
        <f t="shared" si="0"/>
        <v>96.375403908844035</v>
      </c>
      <c r="H23" s="7">
        <f t="shared" si="1"/>
        <v>96.375403908844035</v>
      </c>
    </row>
    <row r="24" spans="1:8" ht="34.5" customHeight="1" thickBot="1" x14ac:dyDescent="0.3">
      <c r="A24" s="13" t="s">
        <v>1</v>
      </c>
      <c r="B24" s="14"/>
      <c r="C24" s="5">
        <v>131638320</v>
      </c>
      <c r="D24" s="5">
        <v>131638320</v>
      </c>
      <c r="E24" s="17">
        <v>121996012.52</v>
      </c>
      <c r="F24" s="18"/>
      <c r="G24" s="9">
        <f t="shared" si="0"/>
        <v>92.67515152122877</v>
      </c>
      <c r="H24" s="10">
        <f t="shared" si="1"/>
        <v>92.67515152122877</v>
      </c>
    </row>
    <row r="25" spans="1:8" ht="15" customHeight="1" thickBot="1" x14ac:dyDescent="0.3">
      <c r="A25" s="19" t="s">
        <v>6</v>
      </c>
      <c r="B25" s="20"/>
      <c r="C25" s="6">
        <v>6425269800</v>
      </c>
      <c r="D25" s="6">
        <v>6404648220.0100002</v>
      </c>
      <c r="E25" s="21">
        <v>6292439159.8699999</v>
      </c>
      <c r="F25" s="22"/>
      <c r="G25" s="12">
        <f t="shared" si="0"/>
        <v>97.932683851968363</v>
      </c>
      <c r="H25" s="12">
        <f t="shared" si="1"/>
        <v>98.248005881268767</v>
      </c>
    </row>
    <row r="26" spans="1:8" ht="14.25" customHeight="1" x14ac:dyDescent="0.25">
      <c r="A26" s="1"/>
      <c r="B26" s="1"/>
      <c r="C26" s="1"/>
      <c r="D26" s="1"/>
      <c r="E26" s="1"/>
      <c r="F26" s="2"/>
    </row>
  </sheetData>
  <mergeCells count="46">
    <mergeCell ref="A11:B11"/>
    <mergeCell ref="E11:F11"/>
    <mergeCell ref="A12:B12"/>
    <mergeCell ref="G5:G6"/>
    <mergeCell ref="H5:H6"/>
    <mergeCell ref="E12:F12"/>
    <mergeCell ref="A9:B9"/>
    <mergeCell ref="E9:F9"/>
    <mergeCell ref="A10:B10"/>
    <mergeCell ref="E10:F10"/>
    <mergeCell ref="A5:B6"/>
    <mergeCell ref="C5:C6"/>
    <mergeCell ref="D5:D6"/>
    <mergeCell ref="A7:B7"/>
    <mergeCell ref="E7:F7"/>
    <mergeCell ref="E5:F6"/>
    <mergeCell ref="A8:B8"/>
    <mergeCell ref="E8:F8"/>
    <mergeCell ref="A15:B15"/>
    <mergeCell ref="E15:F15"/>
    <mergeCell ref="A14:B14"/>
    <mergeCell ref="E14:F14"/>
    <mergeCell ref="A13:B13"/>
    <mergeCell ref="E13:F13"/>
    <mergeCell ref="A25:B25"/>
    <mergeCell ref="E25:F25"/>
    <mergeCell ref="A2:N2"/>
    <mergeCell ref="A3:N3"/>
    <mergeCell ref="A20:B20"/>
    <mergeCell ref="E20:F20"/>
    <mergeCell ref="A21:B21"/>
    <mergeCell ref="E21:F21"/>
    <mergeCell ref="A19:B19"/>
    <mergeCell ref="E19:F19"/>
    <mergeCell ref="A16:B16"/>
    <mergeCell ref="E16:F16"/>
    <mergeCell ref="A17:B17"/>
    <mergeCell ref="E17:F17"/>
    <mergeCell ref="A18:B18"/>
    <mergeCell ref="E18:F18"/>
    <mergeCell ref="A22:B22"/>
    <mergeCell ref="E22:F22"/>
    <mergeCell ref="A23:B23"/>
    <mergeCell ref="E23:F23"/>
    <mergeCell ref="A24:B24"/>
    <mergeCell ref="E24:F2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dcterms:created xsi:type="dcterms:W3CDTF">2021-04-12T14:52:46Z</dcterms:created>
  <dcterms:modified xsi:type="dcterms:W3CDTF">2025-01-27T07:15:42Z</dcterms:modified>
</cp:coreProperties>
</file>